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DAL_Achat\4. ACHAT HOTELIER ET LOGISTIQUE\ELODIE\01 DECHETS\25NOVO xxx RELANCE - DCE V2 - valorisation recyclage\"/>
    </mc:Choice>
  </mc:AlternateContent>
  <bookViews>
    <workbookView xWindow="0" yWindow="0" windowWidth="23040" windowHeight="8160" activeTab="1"/>
  </bookViews>
  <sheets>
    <sheet name="BPU" sheetId="1" r:id="rId1"/>
    <sheet name="CHANTIER TYP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2" l="1"/>
  <c r="D17" i="2"/>
  <c r="D14" i="2"/>
  <c r="D13" i="2"/>
  <c r="D24" i="2" l="1"/>
  <c r="D19" i="2"/>
  <c r="D18" i="2"/>
  <c r="D20" i="2" l="1"/>
  <c r="D21" i="2" s="1"/>
  <c r="C43" i="1" l="1"/>
  <c r="D43" i="1" s="1"/>
  <c r="I36" i="1" l="1"/>
  <c r="C42" i="1" l="1"/>
  <c r="D42" i="1" s="1"/>
</calcChain>
</file>

<file path=xl/sharedStrings.xml><?xml version="1.0" encoding="utf-8"?>
<sst xmlns="http://schemas.openxmlformats.org/spreadsheetml/2006/main" count="101" uniqueCount="75">
  <si>
    <r>
      <rPr>
        <b/>
        <i/>
        <u/>
        <sz val="9"/>
        <color indexed="8"/>
        <rFont val="Arial"/>
        <family val="2"/>
      </rPr>
      <t>Commentaires</t>
    </r>
    <r>
      <rPr>
        <sz val="9"/>
        <color indexed="8"/>
        <rFont val="Arial"/>
        <family val="2"/>
      </rPr>
      <t xml:space="preserve"> : 
- Le BPU ne doit en aucun cas être modifié et doit être dûment et intégralement complété par le candidat. (Sauf notification contraire indiqué par "Facultatif")
- Lorsque le candidat n'indique pas de prix unitaire sur une ligne, le pouvoir adjudicateur considère que le prix unitaire est égal à 0 €. 
- Les prix sont établis en euros, incluant la taxe communale et toute autre taxe afférente aux déchets, remise(s) déduite(s), franco de port, d'emballage et d'assurance sur le(s) lieu(x) de collecte prévu(s) au marché.
- Les prix des locations incluent la livraison, le retrait, l'entretien et la maintenance des équipements.</t>
    </r>
  </si>
  <si>
    <t>Commentaires</t>
  </si>
  <si>
    <t>Quantité (Tonne)</t>
  </si>
  <si>
    <t>Montant de la TVA</t>
  </si>
  <si>
    <t>Ancien site NOVO : Ehpad Quiétude, 2 rue du 8 mai 45, 60110 Méru</t>
  </si>
  <si>
    <t>Prix unitaire pour 1 Tonne HT</t>
  </si>
  <si>
    <t>%TVA</t>
  </si>
  <si>
    <t>Non</t>
  </si>
  <si>
    <t>Quantité par lot</t>
  </si>
  <si>
    <t>Oui</t>
  </si>
  <si>
    <t>% de la TVA</t>
  </si>
  <si>
    <t>Prix unitaire</t>
  </si>
  <si>
    <t>Sites de Pontoise et sites rattachés proches</t>
  </si>
  <si>
    <t>Précisez :</t>
  </si>
  <si>
    <t>Indiquer le tonnage max par rotation : permettant ainsi de respecter le poids maximal pour le transport de déchets et justifiant le besoin pour une rotation supplémentaire</t>
  </si>
  <si>
    <t>Sites de Beaumont et sites rattachés proches</t>
  </si>
  <si>
    <t>Site de Saint Martin du Tertre (Carnelle) - fermeture du site courant 2026</t>
  </si>
  <si>
    <t>Site d'Aincourt</t>
  </si>
  <si>
    <t>Site de Marines</t>
  </si>
  <si>
    <t>Site de Magny en Vexin</t>
  </si>
  <si>
    <t>Prix Unitaire HT</t>
  </si>
  <si>
    <t>Prix Unitaire TTC</t>
  </si>
  <si>
    <t>Coût manutention supplémentaire (taux horaire) par personne SUR DEMANDE</t>
  </si>
  <si>
    <t>Coût location d'un roll 4 roues (mensuel) SUR DEMANDE</t>
  </si>
  <si>
    <t>Coût pour remise de l'attestation de traitement des déchets SUR DEMANDE (unité)</t>
  </si>
  <si>
    <t xml:space="preserve">Joindre fiche technique du contenant (Dimensions,poids, présence/absence de roues, présence/absence fermeture sécurisée ou scellée,...) </t>
  </si>
  <si>
    <t>Contrairement aux cas où un roll est demandé pour un usage temporaire (cf location mensuelle), pour le stockage ou le transfert de nos dossiers par nos soins, les matériels nécessaires à la prestation programmée — tels que rolls, caisses grillagées, étiquettes ou autres équipements — sont fournis gratuitement par le prestataire pendant toute la durée de la prestation.</t>
  </si>
  <si>
    <t>Prix unitaire pour 1 Tonne          TTC</t>
  </si>
  <si>
    <t>Frais de TGAP pour 1 Tonne HT</t>
  </si>
  <si>
    <t>Effacer la réponse non retenue</t>
  </si>
  <si>
    <t>Intitulé type devis</t>
  </si>
  <si>
    <t>Nombre estimatif</t>
  </si>
  <si>
    <t>Prix de vente (€ HT/Unitaire)</t>
  </si>
  <si>
    <t>Total (€ Ht)</t>
  </si>
  <si>
    <r>
      <t>TGAP</t>
    </r>
    <r>
      <rPr>
        <i/>
        <sz val="11"/>
        <color theme="1"/>
        <rFont val="Calibri"/>
        <family val="2"/>
        <scheme val="minor"/>
      </rPr>
      <t xml:space="preserve"> (si applicable)</t>
    </r>
  </si>
  <si>
    <t>Remise de l'attestation de traitement des déchets</t>
  </si>
  <si>
    <t>TVA</t>
  </si>
  <si>
    <t>Total € TTC</t>
  </si>
  <si>
    <t xml:space="preserve">Valeur de rachat matière d'après les indices de AOUT 2025 </t>
  </si>
  <si>
    <t>Prix de rachat (€ HT/Unitaire)</t>
  </si>
  <si>
    <t>Prix unitaire collecte          TTC</t>
  </si>
  <si>
    <t>Prix unitaire collecte HT</t>
  </si>
  <si>
    <t>Établissement d’un Devis Quantitatif Estimatif (DQE) pour un chantier de traitement de déchets de type ARCHIVES DE BUREAU sur le site de Pontoise - On estime à 9,6 Tonnes .</t>
  </si>
  <si>
    <r>
      <t xml:space="preserve">Passage à vide : </t>
    </r>
    <r>
      <rPr>
        <i/>
        <sz val="11"/>
        <color theme="1"/>
        <rFont val="Calibri"/>
        <family val="2"/>
        <scheme val="minor"/>
      </rPr>
      <t>Déplacement avec retour à vide quand la prestation ne peut pas être faite pour des raisons liées à nos services</t>
    </r>
  </si>
  <si>
    <t>NOM DU CANDIDAT</t>
  </si>
  <si>
    <t>DATE</t>
  </si>
  <si>
    <t>SIGNATURE ET CACHET</t>
  </si>
  <si>
    <t>Coût d'achat d'un contenant* d'environ 1m3 +/- 20% (achat unitaire) SUR DEMANDE 
(Ex : Lot de Cartons 120x80 cm)</t>
  </si>
  <si>
    <t>Frais de traitement pour 9,6 Tonnes d'archives</t>
  </si>
  <si>
    <t>Frais de déplacement  - 1 rotation jusqu'au site NOVO, puis à destination de la 
filière d’élimination/recyclage agréée - aller retour</t>
  </si>
  <si>
    <t>Fourniture de sacs, rolls ou bac roulants inclus (ou autres précisez)</t>
  </si>
  <si>
    <t>Préciser le nombre d'agent mis à disposition</t>
  </si>
  <si>
    <t>Les archives se trouvent en sous sol, accessible via un monte charge, et sont disposées sur des rayonnages fixes.</t>
  </si>
  <si>
    <t>Coût manutention supplémentaire (taux horaire) par personne</t>
  </si>
  <si>
    <t>Papier (ou pâte à papier)</t>
  </si>
  <si>
    <t>Frais de déplacement  - 1 rotation jusqu'au site NOVO,puis à destination de la 
filière d’élimination/recyclage agréée, soit un aller retour</t>
  </si>
  <si>
    <t>Frais de collecte (Si récupération pour traitement des déchets hors site)</t>
  </si>
  <si>
    <t>Frais de déplacement de l'unité mobile de destruction</t>
  </si>
  <si>
    <t>24NOVO14 - ANNEXE FINANCIERE
Prestations de tri, collecte, valorisation et traitement des déchets des sites de l'Hôpital NOVO</t>
  </si>
  <si>
    <t>Une surcharge carburant est-elle à prévoir ?</t>
  </si>
  <si>
    <t>Si oui, merci de compléter le questionnaire technique et joindre en annexe la Méthodologie de calcul de la surcharge carburant, la fréquence de recalcule et l'index/indice auquel vous vous reporterez.</t>
  </si>
  <si>
    <t>Frais de traitements - via Unité mobile de destruction /Tonne*</t>
  </si>
  <si>
    <t>LOT ARCHIVES SANS RADIOS</t>
  </si>
  <si>
    <t xml:space="preserve">
Prestations de tri, collecte, valorisation et traitement des déchets des sites de l'Hôpital NOVO</t>
  </si>
  <si>
    <r>
      <rPr>
        <b/>
        <i/>
        <u/>
        <sz val="9"/>
        <color indexed="8"/>
        <rFont val="Arial"/>
        <family val="2"/>
      </rPr>
      <t>Commentaires</t>
    </r>
    <r>
      <rPr>
        <sz val="9"/>
        <color indexed="8"/>
        <rFont val="Arial"/>
        <family val="2"/>
      </rPr>
      <t xml:space="preserve"> : 
- Le BPU ne doit en aucun cas être modifié et doit être dûment et intégralement complété par le candidat. (Sauf notification contraire indiqué par "Facultatif")
- Lorsque le candidat ne renseigne pas de prix unitaire sur une ligne, le pouvoir adjudicateur considérera que ce prix est égal à 0 €, c’est-à-dire réputé offert ou inclus dans une autre prestation. Dans ce cas, le candidat devra indiquer clairement dans quelle prestation ce coût est intégré, afin de ne pas compromettre la lisibilité de l’offre ni le calcul des prix. Toute présentation entraînant une incohérence tarifaire sera susceptible de rendre l’offre irrégulière, notamment lorsque le prix d’une prestation varie selon la fréquence d’exécution alors qu’elle est déclarée incluse dans une autre.
- Les prix sont établis en euros, incluant la taxe communale et toute autre taxe afférente aux déchets, remise(s) déduite(s), franco de port, d'emballage et d'assurance sur le(s) lieu(x) de collecte prévu(s) au marché.
- Les prix des locations incluent la livraison, le retrait, l'entretien et la maintenance des équipements.</t>
    </r>
  </si>
  <si>
    <t>NE PAS OUBLIER DE REMPLIR L'ONGLET "BPU"</t>
  </si>
  <si>
    <t xml:space="preserve">Annexe II - CHANTIER TYPE - LOT - ARCHIVES sans radios 
CHANTIER TYPE NON-CONTRACTUEL - DQE - A compléter par le candidat </t>
  </si>
  <si>
    <t>NE PAS OUBLIER DE REMPLIR L'ONGLET "CHANTIER TYPE"</t>
  </si>
  <si>
    <t xml:space="preserve">*Les frais de traitement comprennent, entres autres, la manutention simple et un agent de destruction sur le site de collecte, le broyage sécurisé sur site par l'unité mobile, le recyclage des résidus le cas échéant conformément aux normes réglementaires en vigueur, l’émission des bons de suivi et d’élimination, ainsi que les opérations de rachat et l’ensemble des frais administratifs et autres associés tels que mentionnés en "commentaires" ci-dessus. </t>
  </si>
  <si>
    <t>Frais de traitement - sur un site sécurisé agrée avec tri et destruction (Hors prestation effectuée par une unité mobile de destruction) /Tonne **</t>
  </si>
  <si>
    <t xml:space="preserve">**Les frais de traitement comprennent, entres autres, la manutention simple sur le site de collecte, l'acheminement jusqu'à un site sécurisé pour le tri, puis destruction et recyclage des résidus le cas échéant conformément aux normes réglementaires en vigueur, l’émission des bons de suivi et d’élimination, ainsi que les opérations de rachat et l’ensemble des frais administratifs et autres associés tels que mentionnés en "commentaires" ci-dessus. </t>
  </si>
  <si>
    <t>En cas d’application de frais supplémentaires au titre de la TGAP, les justificatifs correspondants émis par l’exutoire concerné devront être fournis préalablement à leur facturation (ex. : attestation d’atteinte de seuil datée en cas de sur TGAP, etc.).</t>
  </si>
  <si>
    <r>
      <t xml:space="preserve">Annexe II - BPU - LOT - ARCHIVES MEDICALES (Sans radios) et ARCHIVES NON MEDICALES
</t>
    </r>
    <r>
      <rPr>
        <sz val="9"/>
        <color theme="1"/>
        <rFont val="Arial"/>
        <family val="2"/>
      </rPr>
      <t>Conformément à l'article 6 du CCAP, chaque couleur du présent document est associé à une formule de révision des prix : 
- Traitement des déchets : bleu
- Collecte et transport des déchets : Jaune
- Location de matériel : vert</t>
    </r>
  </si>
  <si>
    <t xml:space="preserve">Proposez-vous revaloriser le papier/pâte à papier et faire une offre de RACHAT à l'hopital NOVO 
</t>
  </si>
  <si>
    <t>CHANTIER TYPE - DQE - NON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</si>
</sst>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5" x14ac:knownFonts="1">
    <font>
      <sz val="11"/>
      <color theme="1"/>
      <name val="Calibri"/>
      <family val="2"/>
      <scheme val="minor"/>
    </font>
    <font>
      <b/>
      <sz val="11"/>
      <color theme="1"/>
      <name val="Calibri"/>
      <family val="2"/>
      <scheme val="minor"/>
    </font>
    <font>
      <sz val="10"/>
      <name val="Arial"/>
      <family val="2"/>
    </font>
    <font>
      <b/>
      <sz val="11"/>
      <name val="Arial"/>
      <family val="2"/>
    </font>
    <font>
      <b/>
      <sz val="9"/>
      <color theme="1"/>
      <name val="Arial"/>
      <family val="2"/>
    </font>
    <font>
      <sz val="9"/>
      <color theme="1"/>
      <name val="Arial"/>
      <family val="2"/>
    </font>
    <font>
      <b/>
      <i/>
      <u/>
      <sz val="9"/>
      <color indexed="8"/>
      <name val="Arial"/>
      <family val="2"/>
    </font>
    <font>
      <sz val="9"/>
      <color indexed="8"/>
      <name val="Arial"/>
      <family val="2"/>
    </font>
    <font>
      <i/>
      <sz val="12"/>
      <color theme="1"/>
      <name val="Arial"/>
      <family val="2"/>
    </font>
    <font>
      <b/>
      <sz val="11"/>
      <color theme="1"/>
      <name val="Arial"/>
      <family val="2"/>
    </font>
    <font>
      <sz val="11"/>
      <color theme="1"/>
      <name val="Calibri"/>
      <family val="2"/>
      <scheme val="minor"/>
    </font>
    <font>
      <i/>
      <sz val="8"/>
      <color theme="1"/>
      <name val="Arial"/>
      <family val="2"/>
    </font>
    <font>
      <i/>
      <sz val="8"/>
      <color theme="1"/>
      <name val="Calibri"/>
      <family val="2"/>
      <scheme val="minor"/>
    </font>
    <font>
      <i/>
      <sz val="11"/>
      <color theme="1"/>
      <name val="Calibri"/>
      <family val="2"/>
      <scheme val="minor"/>
    </font>
    <font>
      <b/>
      <u/>
      <sz val="11"/>
      <color rgb="FFFF0000"/>
      <name val="Calibri"/>
      <family val="2"/>
      <scheme val="minor"/>
    </font>
  </fonts>
  <fills count="10">
    <fill>
      <patternFill patternType="none"/>
    </fill>
    <fill>
      <patternFill patternType="gray125"/>
    </fill>
    <fill>
      <patternFill patternType="solid">
        <fgColor theme="4"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5B9BD5"/>
        <bgColor indexed="64"/>
      </patternFill>
    </fill>
    <fill>
      <patternFill patternType="solid">
        <fgColor rgb="FF9BC2E6"/>
        <bgColor indexed="64"/>
      </patternFill>
    </fill>
    <fill>
      <patternFill patternType="solid">
        <fgColor theme="0"/>
        <bgColor indexed="64"/>
      </patternFill>
    </fill>
  </fills>
  <borders count="57">
    <border>
      <left/>
      <right/>
      <top/>
      <bottom/>
      <diagonal/>
    </border>
    <border>
      <left style="dashed">
        <color auto="1"/>
      </left>
      <right style="dashed">
        <color auto="1"/>
      </right>
      <top/>
      <bottom style="dashed">
        <color auto="1"/>
      </bottom>
      <diagonal/>
    </border>
    <border>
      <left style="dashed">
        <color auto="1"/>
      </left>
      <right style="dashed">
        <color auto="1"/>
      </right>
      <top style="dashed">
        <color auto="1"/>
      </top>
      <bottom style="dash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dashed">
        <color auto="1"/>
      </right>
      <top style="medium">
        <color indexed="64"/>
      </top>
      <bottom style="dashed">
        <color auto="1"/>
      </bottom>
      <diagonal/>
    </border>
    <border>
      <left style="dashed">
        <color auto="1"/>
      </left>
      <right style="dashed">
        <color auto="1"/>
      </right>
      <top style="medium">
        <color indexed="64"/>
      </top>
      <bottom style="dashed">
        <color auto="1"/>
      </bottom>
      <diagonal/>
    </border>
    <border>
      <left style="thin">
        <color indexed="64"/>
      </left>
      <right/>
      <top style="medium">
        <color indexed="64"/>
      </top>
      <bottom style="thin">
        <color indexed="64"/>
      </bottom>
      <diagonal/>
    </border>
    <border>
      <left style="medium">
        <color indexed="64"/>
      </left>
      <right style="dashed">
        <color auto="1"/>
      </right>
      <top/>
      <bottom style="medium">
        <color indexed="64"/>
      </bottom>
      <diagonal/>
    </border>
    <border>
      <left style="dashed">
        <color auto="1"/>
      </left>
      <right style="dashed">
        <color auto="1"/>
      </right>
      <top/>
      <bottom style="medium">
        <color indexed="64"/>
      </bottom>
      <diagonal/>
    </border>
    <border>
      <left style="dashed">
        <color auto="1"/>
      </left>
      <right style="dashed">
        <color auto="1"/>
      </right>
      <top style="dashed">
        <color auto="1"/>
      </top>
      <bottom style="medium">
        <color indexed="64"/>
      </bottom>
      <diagonal/>
    </border>
    <border>
      <left/>
      <right style="medium">
        <color indexed="64"/>
      </right>
      <top style="medium">
        <color indexed="64"/>
      </top>
      <bottom style="medium">
        <color indexed="64"/>
      </bottom>
      <diagonal/>
    </border>
    <border>
      <left style="medium">
        <color indexed="64"/>
      </left>
      <right style="dashed">
        <color auto="1"/>
      </right>
      <top style="medium">
        <color indexed="64"/>
      </top>
      <bottom style="medium">
        <color indexed="64"/>
      </bottom>
      <diagonal/>
    </border>
    <border>
      <left style="dashed">
        <color auto="1"/>
      </left>
      <right style="dashed">
        <color auto="1"/>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ashed">
        <color auto="1"/>
      </right>
      <top/>
      <bottom style="dashed">
        <color auto="1"/>
      </bottom>
      <diagonal/>
    </border>
    <border>
      <left style="dashed">
        <color auto="1"/>
      </left>
      <right/>
      <top style="dashed">
        <color auto="1"/>
      </top>
      <bottom style="dashed">
        <color auto="1"/>
      </bottom>
      <diagonal/>
    </border>
    <border>
      <left style="medium">
        <color indexed="64"/>
      </left>
      <right/>
      <top/>
      <bottom style="dashed">
        <color auto="1"/>
      </bottom>
      <diagonal/>
    </border>
    <border>
      <left/>
      <right/>
      <top/>
      <bottom style="dashed">
        <color auto="1"/>
      </bottom>
      <diagonal/>
    </border>
    <border>
      <left/>
      <right style="medium">
        <color indexed="64"/>
      </right>
      <top/>
      <bottom style="dashed">
        <color auto="1"/>
      </bottom>
      <diagonal/>
    </border>
    <border>
      <left style="medium">
        <color indexed="64"/>
      </left>
      <right/>
      <top style="dashed">
        <color auto="1"/>
      </top>
      <bottom style="dashed">
        <color auto="1"/>
      </bottom>
      <diagonal/>
    </border>
    <border>
      <left/>
      <right/>
      <top style="dashed">
        <color auto="1"/>
      </top>
      <bottom style="dashed">
        <color auto="1"/>
      </bottom>
      <diagonal/>
    </border>
    <border>
      <left/>
      <right style="medium">
        <color indexed="64"/>
      </right>
      <top style="dashed">
        <color auto="1"/>
      </top>
      <bottom style="dashed">
        <color auto="1"/>
      </bottom>
      <diagonal/>
    </border>
    <border>
      <left style="dashed">
        <color auto="1"/>
      </left>
      <right/>
      <top/>
      <bottom style="dashed">
        <color auto="1"/>
      </bottom>
      <diagonal/>
    </border>
    <border>
      <left style="dashed">
        <color auto="1"/>
      </left>
      <right/>
      <top style="dashed">
        <color auto="1"/>
      </top>
      <bottom style="medium">
        <color indexed="64"/>
      </bottom>
      <diagonal/>
    </border>
    <border>
      <left style="medium">
        <color indexed="64"/>
      </left>
      <right/>
      <top style="dashed">
        <color auto="1"/>
      </top>
      <bottom style="medium">
        <color indexed="64"/>
      </bottom>
      <diagonal/>
    </border>
    <border>
      <left/>
      <right/>
      <top style="dashed">
        <color auto="1"/>
      </top>
      <bottom style="medium">
        <color indexed="64"/>
      </bottom>
      <diagonal/>
    </border>
    <border>
      <left/>
      <right style="medium">
        <color indexed="64"/>
      </right>
      <top style="dashed">
        <color auto="1"/>
      </top>
      <bottom style="medium">
        <color indexed="64"/>
      </bottom>
      <diagonal/>
    </border>
    <border>
      <left style="dashed">
        <color indexed="64"/>
      </left>
      <right style="dashed">
        <color auto="1"/>
      </right>
      <top style="thin">
        <color indexed="64"/>
      </top>
      <bottom style="dashed">
        <color auto="1"/>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dashed">
        <color indexed="64"/>
      </left>
      <right style="medium">
        <color indexed="64"/>
      </right>
      <top style="medium">
        <color indexed="64"/>
      </top>
      <bottom style="medium">
        <color indexed="64"/>
      </bottom>
      <diagonal/>
    </border>
    <border>
      <left style="medium">
        <color indexed="64"/>
      </left>
      <right style="dashed">
        <color auto="1"/>
      </right>
      <top style="dashed">
        <color auto="1"/>
      </top>
      <bottom style="dashed">
        <color auto="1"/>
      </bottom>
      <diagonal/>
    </border>
    <border>
      <left style="medium">
        <color indexed="64"/>
      </left>
      <right style="dashed">
        <color auto="1"/>
      </right>
      <top style="dashed">
        <color auto="1"/>
      </top>
      <bottom/>
      <diagonal/>
    </border>
    <border>
      <left style="dashed">
        <color auto="1"/>
      </left>
      <right style="dashed">
        <color auto="1"/>
      </right>
      <top style="dashed">
        <color auto="1"/>
      </top>
      <bottom/>
      <diagonal/>
    </border>
    <border>
      <left style="medium">
        <color indexed="64"/>
      </left>
      <right style="dashed">
        <color auto="1"/>
      </right>
      <top style="dashed">
        <color auto="1"/>
      </top>
      <bottom style="medium">
        <color indexed="64"/>
      </bottom>
      <diagonal/>
    </border>
    <border>
      <left style="dashed">
        <color indexed="64"/>
      </left>
      <right style="medium">
        <color indexed="64"/>
      </right>
      <top style="medium">
        <color indexed="64"/>
      </top>
      <bottom style="dashed">
        <color indexed="64"/>
      </bottom>
      <diagonal/>
    </border>
    <border>
      <left style="dashed">
        <color auto="1"/>
      </left>
      <right style="medium">
        <color indexed="64"/>
      </right>
      <top style="dashed">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dashed">
        <color auto="1"/>
      </bottom>
      <diagonal/>
    </border>
    <border>
      <left style="medium">
        <color indexed="64"/>
      </left>
      <right style="medium">
        <color indexed="64"/>
      </right>
      <top style="dashed">
        <color auto="1"/>
      </top>
      <bottom style="medium">
        <color indexed="64"/>
      </bottom>
      <diagonal/>
    </border>
  </borders>
  <cellStyleXfs count="4">
    <xf numFmtId="0" fontId="0" fillId="0" borderId="0"/>
    <xf numFmtId="0" fontId="2" fillId="0" borderId="0"/>
    <xf numFmtId="44" fontId="10" fillId="0" borderId="0" applyFont="0" applyFill="0" applyBorder="0" applyAlignment="0" applyProtection="0"/>
    <xf numFmtId="9" fontId="10" fillId="0" borderId="0" applyFont="0" applyFill="0" applyBorder="0" applyAlignment="0" applyProtection="0"/>
  </cellStyleXfs>
  <cellXfs count="115">
    <xf numFmtId="0" fontId="0" fillId="0" borderId="0" xfId="0"/>
    <xf numFmtId="0" fontId="0" fillId="0" borderId="1" xfId="0" applyFont="1" applyFill="1" applyBorder="1" applyAlignment="1">
      <alignment horizontal="center"/>
    </xf>
    <xf numFmtId="0" fontId="0" fillId="0" borderId="2" xfId="0" applyBorder="1"/>
    <xf numFmtId="0" fontId="1" fillId="0" borderId="0" xfId="0" applyFont="1"/>
    <xf numFmtId="0" fontId="0" fillId="0" borderId="0" xfId="0"/>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1" fillId="0" borderId="0" xfId="0" applyFont="1" applyFill="1" applyBorder="1" applyAlignment="1">
      <alignment horizontal="left"/>
    </xf>
    <xf numFmtId="0" fontId="0" fillId="0" borderId="0" xfId="0" applyFont="1" applyFill="1" applyBorder="1" applyAlignment="1">
      <alignment horizontal="center"/>
    </xf>
    <xf numFmtId="0" fontId="0" fillId="0" borderId="0" xfId="0" applyBorder="1"/>
    <xf numFmtId="0" fontId="5" fillId="0" borderId="0" xfId="0" quotePrefix="1" applyFont="1" applyBorder="1" applyAlignment="1" applyProtection="1">
      <alignment horizontal="left"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4" fillId="0" borderId="0" xfId="0" quotePrefix="1" applyFont="1" applyBorder="1" applyAlignment="1" applyProtection="1">
      <alignment horizontal="left" vertical="center" wrapText="1"/>
    </xf>
    <xf numFmtId="0" fontId="0" fillId="0" borderId="18" xfId="0" applyFont="1" applyFill="1" applyBorder="1" applyAlignment="1">
      <alignment horizontal="center"/>
    </xf>
    <xf numFmtId="0" fontId="0" fillId="0" borderId="19" xfId="0" applyBorder="1"/>
    <xf numFmtId="0" fontId="0" fillId="0" borderId="10" xfId="0" applyNumberFormat="1" applyBorder="1" applyAlignment="1">
      <alignment horizontal="center"/>
    </xf>
    <xf numFmtId="0" fontId="0" fillId="0" borderId="22" xfId="0" applyFont="1" applyFill="1" applyBorder="1" applyAlignment="1">
      <alignment horizontal="center"/>
    </xf>
    <xf numFmtId="0" fontId="0" fillId="0" borderId="0" xfId="0"/>
    <xf numFmtId="0" fontId="5" fillId="0" borderId="10" xfId="0" quotePrefix="1" applyFont="1" applyBorder="1" applyAlignment="1" applyProtection="1">
      <alignment horizontal="center" vertical="center" wrapText="1"/>
    </xf>
    <xf numFmtId="0" fontId="5" fillId="0" borderId="0" xfId="0" quotePrefix="1" applyFont="1" applyBorder="1" applyAlignment="1" applyProtection="1">
      <alignment horizontal="center" vertical="center" wrapText="1"/>
    </xf>
    <xf numFmtId="0" fontId="0" fillId="0" borderId="0" xfId="0" applyFont="1"/>
    <xf numFmtId="0" fontId="8" fillId="3" borderId="24"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1" fillId="6" borderId="28" xfId="0" applyFont="1" applyFill="1" applyBorder="1" applyAlignment="1">
      <alignment horizontal="left"/>
    </xf>
    <xf numFmtId="0" fontId="0" fillId="0" borderId="29" xfId="0" applyBorder="1"/>
    <xf numFmtId="0" fontId="0" fillId="0" borderId="36" xfId="0" applyFont="1" applyFill="1" applyBorder="1" applyAlignment="1">
      <alignment horizontal="center"/>
    </xf>
    <xf numFmtId="0" fontId="1" fillId="6" borderId="17" xfId="0" applyFont="1" applyFill="1" applyBorder="1" applyAlignment="1">
      <alignment horizontal="left"/>
    </xf>
    <xf numFmtId="0" fontId="0" fillId="0" borderId="19" xfId="0" applyFont="1" applyFill="1" applyBorder="1" applyAlignment="1">
      <alignment horizontal="center"/>
    </xf>
    <xf numFmtId="0" fontId="0" fillId="0" borderId="37" xfId="0" applyFont="1" applyFill="1" applyBorder="1" applyAlignment="1">
      <alignment horizontal="center"/>
    </xf>
    <xf numFmtId="0" fontId="8" fillId="3" borderId="3" xfId="0" applyFont="1" applyFill="1" applyBorder="1" applyAlignment="1">
      <alignment horizontal="center" vertical="center" wrapText="1"/>
    </xf>
    <xf numFmtId="0" fontId="4" fillId="6" borderId="25" xfId="0" quotePrefix="1" applyFont="1" applyFill="1" applyBorder="1" applyAlignment="1" applyProtection="1">
      <alignment horizontal="left" vertical="center" wrapText="1"/>
    </xf>
    <xf numFmtId="0" fontId="0" fillId="0" borderId="41" xfId="0" applyFont="1" applyFill="1" applyBorder="1" applyAlignment="1">
      <alignment horizontal="center"/>
    </xf>
    <xf numFmtId="0" fontId="4" fillId="5" borderId="42" xfId="0" quotePrefix="1" applyFont="1" applyFill="1" applyBorder="1" applyAlignment="1" applyProtection="1">
      <alignment horizontal="left" vertical="center" wrapText="1"/>
    </xf>
    <xf numFmtId="0" fontId="0" fillId="0" borderId="37" xfId="0" applyBorder="1"/>
    <xf numFmtId="0" fontId="8" fillId="3" borderId="44" xfId="0" applyFont="1" applyFill="1" applyBorder="1" applyAlignment="1">
      <alignment horizontal="center" vertical="center" wrapText="1"/>
    </xf>
    <xf numFmtId="0" fontId="4" fillId="7" borderId="3" xfId="0" quotePrefix="1" applyFont="1" applyFill="1" applyBorder="1" applyAlignment="1" applyProtection="1">
      <alignment horizontal="left" vertical="center" wrapText="1"/>
    </xf>
    <xf numFmtId="44" fontId="5" fillId="0" borderId="22" xfId="2" quotePrefix="1" applyFont="1" applyBorder="1" applyAlignment="1" applyProtection="1">
      <alignment horizontal="left" vertical="center" wrapText="1"/>
    </xf>
    <xf numFmtId="9" fontId="4" fillId="0" borderId="45" xfId="3" quotePrefix="1" applyFont="1" applyBorder="1" applyAlignment="1" applyProtection="1">
      <alignment horizontal="center" vertical="center" wrapText="1"/>
    </xf>
    <xf numFmtId="0" fontId="8" fillId="3" borderId="21" xfId="0" applyFont="1" applyFill="1" applyBorder="1" applyAlignment="1">
      <alignment horizontal="center" vertical="center" wrapText="1"/>
    </xf>
    <xf numFmtId="0" fontId="12" fillId="0" borderId="0" xfId="0" applyFont="1"/>
    <xf numFmtId="0" fontId="13" fillId="0" borderId="0" xfId="0" applyFont="1"/>
    <xf numFmtId="0" fontId="1" fillId="0" borderId="28" xfId="0" applyFont="1" applyFill="1" applyBorder="1"/>
    <xf numFmtId="0" fontId="0" fillId="0" borderId="1" xfId="0" applyFill="1" applyBorder="1" applyAlignment="1">
      <alignment horizontal="center"/>
    </xf>
    <xf numFmtId="44" fontId="0" fillId="0" borderId="1" xfId="2" applyFont="1" applyFill="1" applyBorder="1"/>
    <xf numFmtId="44" fontId="0" fillId="0" borderId="36" xfId="2" applyFont="1" applyFill="1" applyBorder="1"/>
    <xf numFmtId="0" fontId="1" fillId="0" borderId="46" xfId="0" applyFont="1" applyFill="1" applyBorder="1"/>
    <xf numFmtId="0" fontId="0" fillId="0" borderId="2" xfId="0" applyFill="1" applyBorder="1" applyAlignment="1">
      <alignment horizontal="center"/>
    </xf>
    <xf numFmtId="44" fontId="0" fillId="0" borderId="2" xfId="2" applyFont="1" applyFill="1" applyBorder="1"/>
    <xf numFmtId="44" fontId="0" fillId="0" borderId="29" xfId="2" applyFont="1" applyFill="1" applyBorder="1"/>
    <xf numFmtId="0" fontId="1" fillId="0" borderId="47" xfId="0" applyFont="1" applyFill="1" applyBorder="1"/>
    <xf numFmtId="0" fontId="0" fillId="0" borderId="48" xfId="0" applyFill="1" applyBorder="1" applyAlignment="1">
      <alignment horizontal="center"/>
    </xf>
    <xf numFmtId="0" fontId="1" fillId="0" borderId="49" xfId="0" applyFont="1" applyFill="1" applyBorder="1"/>
    <xf numFmtId="0" fontId="0" fillId="0" borderId="19" xfId="0" applyFill="1" applyBorder="1" applyAlignment="1">
      <alignment horizontal="center"/>
    </xf>
    <xf numFmtId="44" fontId="0" fillId="0" borderId="19" xfId="2" applyFont="1" applyFill="1" applyBorder="1"/>
    <xf numFmtId="0" fontId="1" fillId="0" borderId="14" xfId="0" applyFont="1" applyFill="1" applyBorder="1"/>
    <xf numFmtId="9" fontId="0" fillId="0" borderId="15" xfId="0" applyNumberFormat="1" applyFill="1" applyBorder="1" applyAlignment="1">
      <alignment horizontal="center"/>
    </xf>
    <xf numFmtId="0" fontId="0" fillId="0" borderId="15" xfId="0" applyFill="1" applyBorder="1"/>
    <xf numFmtId="44" fontId="0" fillId="0" borderId="50" xfId="2" applyFont="1" applyFill="1" applyBorder="1"/>
    <xf numFmtId="9" fontId="0" fillId="0" borderId="19" xfId="0" applyNumberFormat="1" applyFill="1" applyBorder="1" applyAlignment="1">
      <alignment horizontal="center"/>
    </xf>
    <xf numFmtId="0" fontId="0" fillId="0" borderId="19" xfId="0" applyFill="1" applyBorder="1"/>
    <xf numFmtId="44" fontId="0" fillId="0" borderId="51" xfId="2" applyFont="1" applyFill="1" applyBorder="1"/>
    <xf numFmtId="0" fontId="1" fillId="6" borderId="17" xfId="0" applyFont="1" applyFill="1" applyBorder="1" applyAlignment="1">
      <alignment horizontal="left" wrapText="1"/>
    </xf>
    <xf numFmtId="0" fontId="1" fillId="0" borderId="0" xfId="0" applyFont="1" applyFill="1" applyBorder="1"/>
    <xf numFmtId="0" fontId="1" fillId="0" borderId="47" xfId="0" applyFont="1" applyFill="1" applyBorder="1" applyAlignment="1">
      <alignment wrapText="1"/>
    </xf>
    <xf numFmtId="0" fontId="8" fillId="3" borderId="7" xfId="0" applyFont="1" applyFill="1" applyBorder="1" applyAlignment="1">
      <alignment horizontal="center" vertical="center" wrapText="1"/>
    </xf>
    <xf numFmtId="0" fontId="0" fillId="0" borderId="0" xfId="0"/>
    <xf numFmtId="0" fontId="0" fillId="0" borderId="0" xfId="0"/>
    <xf numFmtId="0" fontId="5" fillId="0" borderId="33" xfId="0" quotePrefix="1" applyFont="1" applyBorder="1" applyAlignment="1" applyProtection="1">
      <alignment horizontal="left" vertical="center" wrapText="1"/>
    </xf>
    <xf numFmtId="0" fontId="5" fillId="0" borderId="34" xfId="0" quotePrefix="1" applyFont="1" applyBorder="1" applyAlignment="1" applyProtection="1">
      <alignment horizontal="left" vertical="center" wrapText="1"/>
    </xf>
    <xf numFmtId="0" fontId="5" fillId="0" borderId="35" xfId="0" quotePrefix="1" applyFont="1" applyBorder="1" applyAlignment="1" applyProtection="1">
      <alignment horizontal="left" vertical="center" wrapText="1"/>
    </xf>
    <xf numFmtId="0" fontId="8" fillId="3" borderId="2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0" fillId="0" borderId="0" xfId="0"/>
    <xf numFmtId="0" fontId="8" fillId="3" borderId="53" xfId="0" applyFont="1" applyFill="1" applyBorder="1" applyAlignment="1">
      <alignment horizontal="center" vertical="center" wrapText="1"/>
    </xf>
    <xf numFmtId="44" fontId="4" fillId="0" borderId="52" xfId="2" quotePrefix="1" applyFont="1" applyBorder="1" applyAlignment="1" applyProtection="1">
      <alignment horizontal="center" vertical="center" wrapText="1"/>
    </xf>
    <xf numFmtId="0" fontId="5" fillId="0" borderId="55" xfId="0" quotePrefix="1" applyFont="1" applyBorder="1" applyAlignment="1" applyProtection="1">
      <alignment vertical="center" wrapText="1"/>
    </xf>
    <xf numFmtId="0" fontId="5" fillId="0" borderId="56" xfId="0" quotePrefix="1" applyFont="1" applyBorder="1" applyAlignment="1" applyProtection="1">
      <alignment vertical="center" wrapText="1"/>
    </xf>
    <xf numFmtId="0" fontId="8" fillId="3" borderId="54" xfId="0" applyFont="1" applyFill="1" applyBorder="1" applyAlignment="1">
      <alignment horizontal="center" vertical="center" wrapText="1"/>
    </xf>
    <xf numFmtId="0" fontId="0" fillId="0" borderId="0" xfId="0" applyAlignment="1">
      <alignment horizontal="center" vertical="center" wrapText="1"/>
    </xf>
    <xf numFmtId="0" fontId="14" fillId="0" borderId="0" xfId="0" applyFont="1"/>
    <xf numFmtId="0" fontId="4" fillId="9" borderId="43" xfId="0" quotePrefix="1" applyFont="1" applyFill="1" applyBorder="1" applyAlignment="1" applyProtection="1">
      <alignment horizontal="left" vertical="center" wrapText="1"/>
    </xf>
    <xf numFmtId="0" fontId="4" fillId="9" borderId="42" xfId="0" quotePrefix="1" applyFont="1" applyFill="1" applyBorder="1" applyAlignment="1" applyProtection="1">
      <alignment horizontal="left" vertical="center" wrapText="1"/>
    </xf>
    <xf numFmtId="0" fontId="11" fillId="0" borderId="0" xfId="0" quotePrefix="1" applyFont="1" applyBorder="1" applyAlignment="1" applyProtection="1">
      <alignment horizontal="left" vertical="center" wrapText="1"/>
    </xf>
    <xf numFmtId="0" fontId="11" fillId="0" borderId="9" xfId="0" quotePrefix="1" applyFont="1" applyBorder="1" applyAlignment="1" applyProtection="1">
      <alignment horizontal="left" vertical="center" wrapText="1"/>
    </xf>
    <xf numFmtId="0" fontId="5" fillId="0" borderId="38" xfId="0" quotePrefix="1" applyFont="1" applyBorder="1" applyAlignment="1" applyProtection="1">
      <alignment horizontal="left" vertical="center" wrapText="1"/>
    </xf>
    <xf numFmtId="0" fontId="5" fillId="0" borderId="39" xfId="0" quotePrefix="1" applyFont="1" applyBorder="1" applyAlignment="1" applyProtection="1">
      <alignment horizontal="left" vertical="center" wrapText="1"/>
    </xf>
    <xf numFmtId="0" fontId="5" fillId="0" borderId="40" xfId="0" quotePrefix="1" applyFont="1" applyBorder="1" applyAlignment="1" applyProtection="1">
      <alignment horizontal="left" vertical="center" wrapText="1"/>
    </xf>
    <xf numFmtId="0" fontId="5" fillId="0" borderId="33" xfId="0" quotePrefix="1" applyFont="1" applyBorder="1" applyAlignment="1" applyProtection="1">
      <alignment horizontal="left" vertical="center" wrapText="1"/>
    </xf>
    <xf numFmtId="0" fontId="5" fillId="0" borderId="34" xfId="0" quotePrefix="1" applyFont="1" applyBorder="1" applyAlignment="1" applyProtection="1">
      <alignment horizontal="left" vertical="center" wrapText="1"/>
    </xf>
    <xf numFmtId="0" fontId="5" fillId="0" borderId="35" xfId="0" quotePrefix="1" applyFont="1" applyBorder="1" applyAlignment="1" applyProtection="1">
      <alignment horizontal="left" vertical="center" wrapText="1"/>
    </xf>
    <xf numFmtId="0" fontId="8" fillId="3" borderId="25"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5" fillId="0" borderId="30" xfId="0" quotePrefix="1" applyFont="1" applyBorder="1" applyAlignment="1" applyProtection="1">
      <alignment horizontal="left" vertical="center" wrapText="1"/>
    </xf>
    <xf numFmtId="0" fontId="5" fillId="0" borderId="31" xfId="0" quotePrefix="1" applyFont="1" applyBorder="1" applyAlignment="1" applyProtection="1">
      <alignment horizontal="left" vertical="center" wrapText="1"/>
    </xf>
    <xf numFmtId="0" fontId="5" fillId="0" borderId="32" xfId="0" quotePrefix="1" applyFont="1" applyBorder="1" applyAlignment="1" applyProtection="1">
      <alignment horizontal="left" vertical="center" wrapText="1"/>
    </xf>
    <xf numFmtId="0" fontId="3" fillId="0" borderId="3" xfId="1" applyFont="1" applyBorder="1" applyAlignment="1" applyProtection="1">
      <alignment horizontal="center" vertical="center" wrapText="1"/>
    </xf>
    <xf numFmtId="0" fontId="3" fillId="0" borderId="4" xfId="1" applyFont="1" applyBorder="1" applyAlignment="1" applyProtection="1">
      <alignment horizontal="center" vertical="center" wrapText="1"/>
    </xf>
    <xf numFmtId="0" fontId="0" fillId="0" borderId="0" xfId="0"/>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3" xfId="0" quotePrefix="1" applyFont="1" applyBorder="1" applyAlignment="1" applyProtection="1">
      <alignment horizontal="left" vertical="center" wrapText="1"/>
    </xf>
    <xf numFmtId="0" fontId="5" fillId="0" borderId="4" xfId="0" quotePrefix="1" applyFont="1" applyBorder="1" applyAlignment="1" applyProtection="1">
      <alignment horizontal="left"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cellXfs>
  <cellStyles count="4">
    <cellStyle name="Monétaire" xfId="2" builtinId="4"/>
    <cellStyle name="Normal" xfId="0" builtinId="0"/>
    <cellStyle name="Normal 3 2" xfId="1"/>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0</xdr:row>
      <xdr:rowOff>304800</xdr:rowOff>
    </xdr:from>
    <xdr:to>
      <xdr:col>0</xdr:col>
      <xdr:colOff>2926080</xdr:colOff>
      <xdr:row>2</xdr:row>
      <xdr:rowOff>114300</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274" t="5543" r="51362" b="83444"/>
        <a:stretch/>
      </xdr:blipFill>
      <xdr:spPr>
        <a:xfrm>
          <a:off x="22860" y="304800"/>
          <a:ext cx="2903220" cy="112014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view="pageBreakPreview" zoomScale="120" zoomScaleNormal="100" zoomScaleSheetLayoutView="120" workbookViewId="0">
      <selection activeCell="A43" sqref="A43"/>
    </sheetView>
  </sheetViews>
  <sheetFormatPr baseColWidth="10" defaultColWidth="8.42578125" defaultRowHeight="15" x14ac:dyDescent="0.25"/>
  <cols>
    <col min="1" max="1" width="74.5703125" customWidth="1"/>
    <col min="2" max="4" width="15.28515625" customWidth="1"/>
    <col min="6" max="6" width="14.42578125" customWidth="1"/>
    <col min="7" max="7" width="36.140625" customWidth="1"/>
    <col min="8" max="8" width="20" customWidth="1"/>
    <col min="9" max="9" width="13.7109375" customWidth="1"/>
    <col min="10" max="10" width="6.28515625" customWidth="1"/>
    <col min="11" max="11" width="17.28515625" customWidth="1"/>
  </cols>
  <sheetData>
    <row r="1" spans="1:7" ht="51.75" customHeight="1" thickBot="1" x14ac:dyDescent="0.3"/>
    <row r="2" spans="1:7" ht="51.75" customHeight="1" thickBot="1" x14ac:dyDescent="0.3">
      <c r="A2" s="97" t="s">
        <v>58</v>
      </c>
      <c r="B2" s="98"/>
      <c r="C2" s="98"/>
      <c r="D2" s="98"/>
      <c r="E2" s="98"/>
      <c r="F2" s="98"/>
      <c r="G2" s="98"/>
    </row>
    <row r="3" spans="1:7" x14ac:dyDescent="0.25">
      <c r="A3" s="99"/>
      <c r="B3" s="99"/>
      <c r="C3" s="99"/>
      <c r="D3" s="99"/>
      <c r="E3" s="99"/>
      <c r="F3" s="99"/>
      <c r="G3" s="99"/>
    </row>
    <row r="4" spans="1:7" ht="85.5" customHeight="1" thickBot="1" x14ac:dyDescent="0.3">
      <c r="A4" s="100" t="s">
        <v>72</v>
      </c>
      <c r="B4" s="101"/>
      <c r="C4" s="101"/>
      <c r="D4" s="101"/>
      <c r="E4" s="101"/>
      <c r="F4" s="101"/>
      <c r="G4" s="101"/>
    </row>
    <row r="5" spans="1:7" ht="82.5" customHeight="1" thickBot="1" x14ac:dyDescent="0.3">
      <c r="A5" s="102" t="s">
        <v>0</v>
      </c>
      <c r="B5" s="103"/>
      <c r="C5" s="103"/>
      <c r="D5" s="103"/>
      <c r="E5" s="103"/>
      <c r="F5" s="103"/>
      <c r="G5" s="103"/>
    </row>
    <row r="6" spans="1:7" s="4" customFormat="1" ht="15.75" customHeight="1" x14ac:dyDescent="0.25">
      <c r="A6" s="10"/>
      <c r="B6" s="10"/>
      <c r="C6" s="10"/>
      <c r="D6" s="10"/>
      <c r="E6" s="10"/>
      <c r="F6" s="10"/>
      <c r="G6" s="10"/>
    </row>
    <row r="7" spans="1:7" s="73" customFormat="1" ht="15.75" thickBot="1" x14ac:dyDescent="0.3">
      <c r="A7" s="80" t="s">
        <v>67</v>
      </c>
    </row>
    <row r="8" spans="1:7" s="18" customFormat="1" ht="73.5" customHeight="1" thickBot="1" x14ac:dyDescent="0.3">
      <c r="B8" s="104" t="s">
        <v>55</v>
      </c>
      <c r="C8" s="105"/>
      <c r="D8" s="106"/>
      <c r="E8" s="107" t="s">
        <v>13</v>
      </c>
      <c r="F8" s="108"/>
      <c r="G8" s="109"/>
    </row>
    <row r="9" spans="1:7" s="18" customFormat="1" ht="65.25" customHeight="1" x14ac:dyDescent="0.25">
      <c r="A9" s="22" t="s">
        <v>57</v>
      </c>
      <c r="B9" s="5" t="s">
        <v>41</v>
      </c>
      <c r="C9" s="5" t="s">
        <v>10</v>
      </c>
      <c r="D9" s="23" t="s">
        <v>40</v>
      </c>
      <c r="E9" s="91" t="s">
        <v>14</v>
      </c>
      <c r="F9" s="92"/>
      <c r="G9" s="93"/>
    </row>
    <row r="10" spans="1:7" s="18" customFormat="1" ht="15.75" customHeight="1" x14ac:dyDescent="0.25">
      <c r="A10" s="24" t="s">
        <v>12</v>
      </c>
      <c r="B10" s="1"/>
      <c r="C10" s="2"/>
      <c r="D10" s="25"/>
      <c r="E10" s="94"/>
      <c r="F10" s="95"/>
      <c r="G10" s="96"/>
    </row>
    <row r="11" spans="1:7" s="18" customFormat="1" ht="15.75" customHeight="1" x14ac:dyDescent="0.25">
      <c r="A11" s="24" t="s">
        <v>15</v>
      </c>
      <c r="B11" s="1"/>
      <c r="C11" s="2"/>
      <c r="D11" s="25"/>
      <c r="E11" s="88"/>
      <c r="F11" s="89"/>
      <c r="G11" s="90"/>
    </row>
    <row r="12" spans="1:7" s="18" customFormat="1" ht="15.75" customHeight="1" x14ac:dyDescent="0.25">
      <c r="A12" s="24" t="s">
        <v>16</v>
      </c>
      <c r="B12" s="1"/>
      <c r="C12" s="2"/>
      <c r="D12" s="25"/>
      <c r="E12" s="88"/>
      <c r="F12" s="89"/>
      <c r="G12" s="90"/>
    </row>
    <row r="13" spans="1:7" s="18" customFormat="1" ht="15.75" customHeight="1" x14ac:dyDescent="0.25">
      <c r="A13" s="24" t="s">
        <v>17</v>
      </c>
      <c r="B13" s="1"/>
      <c r="C13" s="2"/>
      <c r="D13" s="25"/>
      <c r="E13" s="88"/>
      <c r="F13" s="89"/>
      <c r="G13" s="90"/>
    </row>
    <row r="14" spans="1:7" s="18" customFormat="1" ht="15.75" customHeight="1" x14ac:dyDescent="0.25">
      <c r="A14" s="24" t="s">
        <v>18</v>
      </c>
      <c r="B14" s="1"/>
      <c r="C14" s="2"/>
      <c r="D14" s="25"/>
      <c r="E14" s="88"/>
      <c r="F14" s="89"/>
      <c r="G14" s="90"/>
    </row>
    <row r="15" spans="1:7" s="18" customFormat="1" ht="15.75" customHeight="1" x14ac:dyDescent="0.25">
      <c r="A15" s="24" t="s">
        <v>19</v>
      </c>
      <c r="B15" s="1"/>
      <c r="C15" s="1"/>
      <c r="D15" s="26"/>
      <c r="E15" s="88"/>
      <c r="F15" s="89"/>
      <c r="G15" s="90"/>
    </row>
    <row r="16" spans="1:7" s="18" customFormat="1" ht="15.75" customHeight="1" thickBot="1" x14ac:dyDescent="0.3">
      <c r="A16" s="27" t="s">
        <v>4</v>
      </c>
      <c r="B16" s="28"/>
      <c r="C16" s="28"/>
      <c r="D16" s="29"/>
      <c r="E16" s="85"/>
      <c r="F16" s="86"/>
      <c r="G16" s="87"/>
    </row>
    <row r="17" spans="1:7" s="18" customFormat="1" ht="30.75" thickBot="1" x14ac:dyDescent="0.3">
      <c r="A17" s="62" t="s">
        <v>43</v>
      </c>
      <c r="B17" s="28"/>
      <c r="C17" s="28"/>
      <c r="D17" s="29"/>
      <c r="E17" s="85"/>
      <c r="F17" s="86"/>
      <c r="G17" s="87"/>
    </row>
    <row r="18" spans="1:7" s="66" customFormat="1" ht="15.75" thickBot="1" x14ac:dyDescent="0.3"/>
    <row r="19" spans="1:7" s="66" customFormat="1" ht="73.5" customHeight="1" thickBot="1" x14ac:dyDescent="0.3">
      <c r="B19" s="104" t="s">
        <v>55</v>
      </c>
      <c r="C19" s="105"/>
      <c r="D19" s="106"/>
      <c r="E19" s="107" t="s">
        <v>13</v>
      </c>
      <c r="F19" s="108"/>
      <c r="G19" s="109"/>
    </row>
    <row r="20" spans="1:7" s="66" customFormat="1" ht="65.25" customHeight="1" x14ac:dyDescent="0.25">
      <c r="A20" s="71" t="s">
        <v>56</v>
      </c>
      <c r="B20" s="65" t="s">
        <v>41</v>
      </c>
      <c r="C20" s="65" t="s">
        <v>10</v>
      </c>
      <c r="D20" s="23" t="s">
        <v>40</v>
      </c>
      <c r="E20" s="91" t="s">
        <v>14</v>
      </c>
      <c r="F20" s="92"/>
      <c r="G20" s="93"/>
    </row>
    <row r="21" spans="1:7" s="66" customFormat="1" ht="15.75" customHeight="1" x14ac:dyDescent="0.25">
      <c r="A21" s="24" t="s">
        <v>12</v>
      </c>
      <c r="B21" s="1"/>
      <c r="C21" s="2"/>
      <c r="D21" s="25"/>
      <c r="E21" s="94"/>
      <c r="F21" s="95"/>
      <c r="G21" s="96"/>
    </row>
    <row r="22" spans="1:7" s="66" customFormat="1" ht="15.75" customHeight="1" x14ac:dyDescent="0.25">
      <c r="A22" s="24" t="s">
        <v>15</v>
      </c>
      <c r="B22" s="1"/>
      <c r="C22" s="2"/>
      <c r="D22" s="25"/>
      <c r="E22" s="88"/>
      <c r="F22" s="89"/>
      <c r="G22" s="90"/>
    </row>
    <row r="23" spans="1:7" s="66" customFormat="1" ht="15.75" customHeight="1" x14ac:dyDescent="0.25">
      <c r="A23" s="24" t="s">
        <v>16</v>
      </c>
      <c r="B23" s="1"/>
      <c r="C23" s="2"/>
      <c r="D23" s="25"/>
      <c r="E23" s="88"/>
      <c r="F23" s="89"/>
      <c r="G23" s="90"/>
    </row>
    <row r="24" spans="1:7" s="66" customFormat="1" ht="15.75" customHeight="1" x14ac:dyDescent="0.25">
      <c r="A24" s="24" t="s">
        <v>17</v>
      </c>
      <c r="B24" s="1"/>
      <c r="C24" s="2"/>
      <c r="D24" s="25"/>
      <c r="E24" s="88"/>
      <c r="F24" s="89"/>
      <c r="G24" s="90"/>
    </row>
    <row r="25" spans="1:7" s="66" customFormat="1" ht="15.75" customHeight="1" x14ac:dyDescent="0.25">
      <c r="A25" s="24" t="s">
        <v>18</v>
      </c>
      <c r="B25" s="1"/>
      <c r="C25" s="2"/>
      <c r="D25" s="25"/>
      <c r="E25" s="88"/>
      <c r="F25" s="89"/>
      <c r="G25" s="90"/>
    </row>
    <row r="26" spans="1:7" s="66" customFormat="1" ht="15.75" customHeight="1" x14ac:dyDescent="0.25">
      <c r="A26" s="24" t="s">
        <v>19</v>
      </c>
      <c r="B26" s="1"/>
      <c r="C26" s="1"/>
      <c r="D26" s="26"/>
      <c r="E26" s="88"/>
      <c r="F26" s="89"/>
      <c r="G26" s="90"/>
    </row>
    <row r="27" spans="1:7" s="66" customFormat="1" ht="15.75" customHeight="1" thickBot="1" x14ac:dyDescent="0.3">
      <c r="A27" s="27" t="s">
        <v>4</v>
      </c>
      <c r="B27" s="28"/>
      <c r="C27" s="28"/>
      <c r="D27" s="29"/>
      <c r="E27" s="85"/>
      <c r="F27" s="86"/>
      <c r="G27" s="87"/>
    </row>
    <row r="28" spans="1:7" s="66" customFormat="1" ht="30.75" thickBot="1" x14ac:dyDescent="0.3">
      <c r="A28" s="62" t="s">
        <v>43</v>
      </c>
      <c r="B28" s="28"/>
      <c r="C28" s="28"/>
      <c r="D28" s="29"/>
      <c r="E28" s="85"/>
      <c r="F28" s="86"/>
      <c r="G28" s="87"/>
    </row>
    <row r="29" spans="1:7" s="18" customFormat="1" ht="15.75" customHeight="1" thickBot="1" x14ac:dyDescent="0.3">
      <c r="A29" s="7"/>
      <c r="B29" s="10"/>
      <c r="C29" s="10"/>
      <c r="D29" s="10"/>
      <c r="E29" s="10"/>
      <c r="F29" s="10"/>
      <c r="G29" s="10"/>
    </row>
    <row r="30" spans="1:7" s="73" customFormat="1" ht="15.75" thickBot="1" x14ac:dyDescent="0.3">
      <c r="A30" s="30" t="s">
        <v>59</v>
      </c>
      <c r="B30" s="73" t="s">
        <v>9</v>
      </c>
      <c r="C30" s="73" t="s">
        <v>7</v>
      </c>
      <c r="D30" s="40" t="s">
        <v>29</v>
      </c>
    </row>
    <row r="31" spans="1:7" s="73" customFormat="1" x14ac:dyDescent="0.25">
      <c r="A31" s="83" t="s">
        <v>60</v>
      </c>
      <c r="B31" s="83"/>
      <c r="C31" s="83"/>
      <c r="D31" s="83"/>
      <c r="E31" s="83"/>
      <c r="F31" s="83"/>
      <c r="G31" s="83"/>
    </row>
    <row r="32" spans="1:7" s="18" customFormat="1" ht="15.75" customHeight="1" thickBot="1" x14ac:dyDescent="0.3">
      <c r="A32" s="10"/>
      <c r="B32" s="10"/>
      <c r="C32" s="10"/>
      <c r="D32" s="10"/>
      <c r="E32" s="10"/>
      <c r="F32" s="10"/>
      <c r="G32" s="10"/>
    </row>
    <row r="33" spans="1:9" s="18" customFormat="1" ht="30.75" thickBot="1" x14ac:dyDescent="0.3">
      <c r="A33" s="13"/>
      <c r="B33" s="22" t="s">
        <v>20</v>
      </c>
      <c r="C33" s="5" t="s">
        <v>10</v>
      </c>
      <c r="D33" s="6" t="s">
        <v>21</v>
      </c>
      <c r="E33" s="91" t="s">
        <v>1</v>
      </c>
      <c r="F33" s="92"/>
      <c r="G33" s="93"/>
    </row>
    <row r="34" spans="1:9" s="18" customFormat="1" ht="15.75" customHeight="1" thickBot="1" x14ac:dyDescent="0.3">
      <c r="A34" s="31" t="s">
        <v>22</v>
      </c>
      <c r="B34" s="32"/>
      <c r="C34" s="2"/>
      <c r="D34" s="25"/>
      <c r="E34" s="94"/>
      <c r="F34" s="95"/>
      <c r="G34" s="96"/>
    </row>
    <row r="35" spans="1:9" s="18" customFormat="1" ht="15.75" customHeight="1" x14ac:dyDescent="0.25">
      <c r="A35" s="33" t="s">
        <v>23</v>
      </c>
      <c r="B35" s="1"/>
      <c r="C35" s="2"/>
      <c r="D35" s="25"/>
      <c r="E35" s="88"/>
      <c r="F35" s="89"/>
      <c r="G35" s="90"/>
      <c r="H35" s="5" t="s">
        <v>8</v>
      </c>
      <c r="I35" s="5" t="s">
        <v>11</v>
      </c>
    </row>
    <row r="36" spans="1:9" s="18" customFormat="1" ht="30.75" customHeight="1" x14ac:dyDescent="0.25">
      <c r="A36" s="82" t="s">
        <v>47</v>
      </c>
      <c r="B36" s="1"/>
      <c r="C36" s="2"/>
      <c r="D36" s="25"/>
      <c r="E36" s="88"/>
      <c r="F36" s="89"/>
      <c r="G36" s="90"/>
      <c r="H36" s="19">
        <v>0</v>
      </c>
      <c r="I36" s="16" t="e">
        <f>B36/H36</f>
        <v>#DIV/0!</v>
      </c>
    </row>
    <row r="37" spans="1:9" s="18" customFormat="1" ht="15.75" customHeight="1" thickBot="1" x14ac:dyDescent="0.3">
      <c r="A37" s="81" t="s">
        <v>24</v>
      </c>
      <c r="B37" s="14"/>
      <c r="C37" s="15"/>
      <c r="D37" s="34"/>
      <c r="E37" s="85"/>
      <c r="F37" s="86"/>
      <c r="G37" s="87"/>
    </row>
    <row r="38" spans="1:9" s="18" customFormat="1" x14ac:dyDescent="0.25">
      <c r="A38" s="83" t="s">
        <v>25</v>
      </c>
      <c r="B38" s="83"/>
      <c r="C38" s="83"/>
      <c r="D38" s="83"/>
      <c r="E38" s="83"/>
      <c r="F38" s="83"/>
      <c r="G38" s="83"/>
    </row>
    <row r="39" spans="1:9" s="18" customFormat="1" ht="28.5" customHeight="1" x14ac:dyDescent="0.25">
      <c r="A39" s="83" t="s">
        <v>26</v>
      </c>
      <c r="B39" s="83"/>
      <c r="C39" s="83"/>
      <c r="D39" s="83"/>
      <c r="E39" s="83"/>
      <c r="F39" s="83"/>
      <c r="G39" s="83"/>
    </row>
    <row r="40" spans="1:9" s="18" customFormat="1" ht="15.75" customHeight="1" thickBot="1" x14ac:dyDescent="0.3">
      <c r="A40" s="10"/>
      <c r="B40" s="10"/>
      <c r="C40" s="10"/>
      <c r="D40" s="10"/>
      <c r="E40" s="10"/>
      <c r="F40" s="10"/>
      <c r="G40" s="10"/>
    </row>
    <row r="41" spans="1:9" s="79" customFormat="1" ht="50.25" customHeight="1" thickBot="1" x14ac:dyDescent="0.3">
      <c r="A41" s="20"/>
      <c r="B41" s="35" t="s">
        <v>5</v>
      </c>
      <c r="C41" s="11" t="s">
        <v>3</v>
      </c>
      <c r="D41" s="11" t="s">
        <v>27</v>
      </c>
      <c r="E41" s="12" t="s">
        <v>6</v>
      </c>
      <c r="F41" s="74" t="s">
        <v>28</v>
      </c>
      <c r="G41" s="78" t="s">
        <v>1</v>
      </c>
    </row>
    <row r="42" spans="1:9" s="18" customFormat="1" ht="15.75" customHeight="1" thickBot="1" x14ac:dyDescent="0.3">
      <c r="A42" s="36" t="s">
        <v>61</v>
      </c>
      <c r="B42" s="17"/>
      <c r="C42" s="37">
        <f>(B42+F42)*E42</f>
        <v>0</v>
      </c>
      <c r="D42" s="37">
        <f>B42+C42+F42</f>
        <v>0</v>
      </c>
      <c r="E42" s="38">
        <v>0.2</v>
      </c>
      <c r="F42" s="75"/>
      <c r="G42" s="76"/>
      <c r="H42" s="67"/>
      <c r="I42" s="67"/>
    </row>
    <row r="43" spans="1:9" s="67" customFormat="1" ht="24.75" thickBot="1" x14ac:dyDescent="0.3">
      <c r="A43" s="36" t="s">
        <v>69</v>
      </c>
      <c r="B43" s="17"/>
      <c r="C43" s="37">
        <f>(B43+F43)*E43</f>
        <v>0</v>
      </c>
      <c r="D43" s="37">
        <f>B43+C43+F43</f>
        <v>0</v>
      </c>
      <c r="E43" s="38">
        <v>0.2</v>
      </c>
      <c r="F43" s="75"/>
      <c r="G43" s="77"/>
    </row>
    <row r="44" spans="1:9" s="73" customFormat="1" ht="36.75" customHeight="1" x14ac:dyDescent="0.25">
      <c r="A44" s="84" t="s">
        <v>68</v>
      </c>
      <c r="B44" s="84"/>
      <c r="C44" s="84"/>
      <c r="D44" s="84"/>
      <c r="E44" s="84"/>
      <c r="F44" s="84"/>
      <c r="G44" s="84"/>
    </row>
    <row r="45" spans="1:9" s="18" customFormat="1" ht="27" customHeight="1" x14ac:dyDescent="0.25">
      <c r="A45" s="83" t="s">
        <v>70</v>
      </c>
      <c r="B45" s="83"/>
      <c r="C45" s="83"/>
      <c r="D45" s="83"/>
      <c r="E45" s="83"/>
      <c r="F45" s="83"/>
      <c r="G45" s="83"/>
      <c r="H45" s="67"/>
      <c r="I45" s="67"/>
    </row>
    <row r="46" spans="1:9" s="73" customFormat="1" ht="16.5" customHeight="1" x14ac:dyDescent="0.25">
      <c r="A46" s="83" t="s">
        <v>71</v>
      </c>
      <c r="B46" s="83"/>
      <c r="C46" s="83"/>
      <c r="D46" s="83"/>
      <c r="E46" s="83"/>
      <c r="F46" s="83"/>
      <c r="G46" s="83"/>
    </row>
    <row r="47" spans="1:9" s="18" customFormat="1" ht="15.75" thickBot="1" x14ac:dyDescent="0.3">
      <c r="A47" s="41"/>
    </row>
    <row r="48" spans="1:9" s="18" customFormat="1" ht="45.75" thickBot="1" x14ac:dyDescent="0.3">
      <c r="A48" s="39" t="s">
        <v>73</v>
      </c>
      <c r="B48" s="18" t="s">
        <v>9</v>
      </c>
      <c r="C48" s="18" t="s">
        <v>7</v>
      </c>
      <c r="D48" s="40" t="s">
        <v>29</v>
      </c>
    </row>
    <row r="49" spans="1:4" s="18" customFormat="1" x14ac:dyDescent="0.25"/>
    <row r="50" spans="1:4" s="4" customFormat="1" x14ac:dyDescent="0.25">
      <c r="A50" s="7"/>
      <c r="B50" s="8"/>
      <c r="C50" s="9"/>
      <c r="D50" s="9"/>
    </row>
    <row r="52" spans="1:4" x14ac:dyDescent="0.25">
      <c r="A52" s="63" t="s">
        <v>44</v>
      </c>
    </row>
    <row r="53" spans="1:4" x14ac:dyDescent="0.25">
      <c r="A53" s="63" t="s">
        <v>62</v>
      </c>
    </row>
    <row r="54" spans="1:4" x14ac:dyDescent="0.25">
      <c r="A54" s="63" t="s">
        <v>45</v>
      </c>
    </row>
    <row r="55" spans="1:4" x14ac:dyDescent="0.25">
      <c r="A55" s="63" t="s">
        <v>46</v>
      </c>
    </row>
  </sheetData>
  <mergeCells count="37">
    <mergeCell ref="E22:G22"/>
    <mergeCell ref="E17:G17"/>
    <mergeCell ref="B19:D19"/>
    <mergeCell ref="E19:G19"/>
    <mergeCell ref="E20:G20"/>
    <mergeCell ref="E21:G21"/>
    <mergeCell ref="A45:G45"/>
    <mergeCell ref="A46:G46"/>
    <mergeCell ref="A2:G2"/>
    <mergeCell ref="A3:G3"/>
    <mergeCell ref="A4:G4"/>
    <mergeCell ref="A5:G5"/>
    <mergeCell ref="B8:D8"/>
    <mergeCell ref="E8:G8"/>
    <mergeCell ref="E14:G14"/>
    <mergeCell ref="E15:G15"/>
    <mergeCell ref="E16:G16"/>
    <mergeCell ref="E9:G9"/>
    <mergeCell ref="E10:G10"/>
    <mergeCell ref="E11:G11"/>
    <mergeCell ref="E12:G12"/>
    <mergeCell ref="E13:G13"/>
    <mergeCell ref="A31:G31"/>
    <mergeCell ref="A44:G44"/>
    <mergeCell ref="E28:G28"/>
    <mergeCell ref="E23:G23"/>
    <mergeCell ref="E24:G24"/>
    <mergeCell ref="E25:G25"/>
    <mergeCell ref="E26:G26"/>
    <mergeCell ref="E27:G27"/>
    <mergeCell ref="E37:G37"/>
    <mergeCell ref="A38:G38"/>
    <mergeCell ref="A39:G39"/>
    <mergeCell ref="E33:G33"/>
    <mergeCell ref="E34:G34"/>
    <mergeCell ref="E35:G35"/>
    <mergeCell ref="E36:G36"/>
  </mergeCells>
  <pageMargins left="0" right="0" top="0" bottom="0" header="0" footer="0"/>
  <pageSetup paperSize="9"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workbookViewId="0">
      <selection activeCell="D16" sqref="D16"/>
    </sheetView>
  </sheetViews>
  <sheetFormatPr baseColWidth="10" defaultColWidth="8.42578125" defaultRowHeight="15" x14ac:dyDescent="0.25"/>
  <cols>
    <col min="1" max="1" width="74.5703125" customWidth="1"/>
    <col min="2" max="4" width="15.28515625" customWidth="1"/>
    <col min="6" max="6" width="14.42578125" customWidth="1"/>
    <col min="7" max="7" width="36.140625" customWidth="1"/>
    <col min="8" max="8" width="20" customWidth="1"/>
    <col min="9" max="9" width="13.7109375" customWidth="1"/>
    <col min="10" max="10" width="6.28515625" customWidth="1"/>
    <col min="11" max="11" width="17.28515625" customWidth="1"/>
  </cols>
  <sheetData>
    <row r="1" spans="1:7" s="73" customFormat="1" ht="15" customHeight="1" thickBot="1" x14ac:dyDescent="0.3"/>
    <row r="2" spans="1:7" s="73" customFormat="1" ht="51.75" customHeight="1" thickBot="1" x14ac:dyDescent="0.3">
      <c r="A2" s="97" t="s">
        <v>63</v>
      </c>
      <c r="B2" s="98"/>
      <c r="C2" s="98"/>
      <c r="D2" s="98"/>
      <c r="E2" s="98"/>
      <c r="F2" s="98"/>
      <c r="G2" s="98"/>
    </row>
    <row r="3" spans="1:7" s="73" customFormat="1" x14ac:dyDescent="0.25">
      <c r="A3" s="99"/>
      <c r="B3" s="99"/>
      <c r="C3" s="99"/>
      <c r="D3" s="99"/>
      <c r="E3" s="99"/>
      <c r="F3" s="99"/>
      <c r="G3" s="99"/>
    </row>
    <row r="4" spans="1:7" s="73" customFormat="1" ht="53.25" customHeight="1" thickBot="1" x14ac:dyDescent="0.3">
      <c r="A4" s="113" t="s">
        <v>66</v>
      </c>
      <c r="B4" s="114"/>
      <c r="C4" s="114"/>
      <c r="D4" s="114"/>
      <c r="E4" s="114"/>
      <c r="F4" s="114"/>
      <c r="G4" s="114"/>
    </row>
    <row r="5" spans="1:7" s="73" customFormat="1" ht="126" customHeight="1" thickBot="1" x14ac:dyDescent="0.3">
      <c r="A5" s="102" t="s">
        <v>64</v>
      </c>
      <c r="B5" s="103"/>
      <c r="C5" s="103"/>
      <c r="D5" s="103"/>
      <c r="E5" s="103"/>
      <c r="F5" s="103"/>
      <c r="G5" s="103"/>
    </row>
    <row r="6" spans="1:7" s="73" customFormat="1" x14ac:dyDescent="0.25"/>
    <row r="7" spans="1:7" s="73" customFormat="1" x14ac:dyDescent="0.25">
      <c r="A7" s="80" t="s">
        <v>65</v>
      </c>
    </row>
    <row r="9" spans="1:7" s="73" customFormat="1" x14ac:dyDescent="0.25">
      <c r="A9" s="3" t="s">
        <v>74</v>
      </c>
    </row>
    <row r="10" spans="1:7" s="73" customFormat="1" x14ac:dyDescent="0.25">
      <c r="A10" s="21" t="s">
        <v>42</v>
      </c>
    </row>
    <row r="11" spans="1:7" s="73" customFormat="1" ht="15.75" thickBot="1" x14ac:dyDescent="0.3">
      <c r="A11" s="21" t="s">
        <v>52</v>
      </c>
    </row>
    <row r="12" spans="1:7" s="73" customFormat="1" ht="45" x14ac:dyDescent="0.25">
      <c r="A12" s="71" t="s">
        <v>30</v>
      </c>
      <c r="B12" s="72" t="s">
        <v>31</v>
      </c>
      <c r="C12" s="72" t="s">
        <v>32</v>
      </c>
      <c r="D12" s="23" t="s">
        <v>33</v>
      </c>
      <c r="E12" s="110" t="s">
        <v>1</v>
      </c>
      <c r="F12" s="111"/>
      <c r="G12" s="112"/>
    </row>
    <row r="13" spans="1:7" s="73" customFormat="1" x14ac:dyDescent="0.25">
      <c r="A13" s="42" t="s">
        <v>50</v>
      </c>
      <c r="B13" s="43"/>
      <c r="C13" s="44">
        <v>0</v>
      </c>
      <c r="D13" s="45">
        <f>C13*B13</f>
        <v>0</v>
      </c>
      <c r="E13" s="94"/>
      <c r="F13" s="95"/>
      <c r="G13" s="96"/>
    </row>
    <row r="14" spans="1:7" s="73" customFormat="1" x14ac:dyDescent="0.25">
      <c r="A14" s="46" t="s">
        <v>48</v>
      </c>
      <c r="B14" s="47"/>
      <c r="C14" s="48">
        <v>0</v>
      </c>
      <c r="D14" s="49">
        <f>C14*B14</f>
        <v>0</v>
      </c>
      <c r="E14" s="88"/>
      <c r="F14" s="89"/>
      <c r="G14" s="90"/>
    </row>
    <row r="15" spans="1:7" s="73" customFormat="1" x14ac:dyDescent="0.25">
      <c r="A15" s="50" t="s">
        <v>51</v>
      </c>
      <c r="B15" s="51"/>
      <c r="C15" s="48"/>
      <c r="D15" s="49"/>
      <c r="E15" s="68"/>
      <c r="F15" s="69"/>
      <c r="G15" s="70"/>
    </row>
    <row r="16" spans="1:7" s="73" customFormat="1" x14ac:dyDescent="0.25">
      <c r="A16" s="50" t="s">
        <v>53</v>
      </c>
      <c r="B16" s="51"/>
      <c r="C16" s="48">
        <v>0</v>
      </c>
      <c r="D16" s="49">
        <f>C16*B16</f>
        <v>0</v>
      </c>
      <c r="E16" s="68"/>
      <c r="F16" s="69"/>
      <c r="G16" s="70"/>
    </row>
    <row r="17" spans="1:7" s="73" customFormat="1" x14ac:dyDescent="0.25">
      <c r="A17" s="50" t="s">
        <v>34</v>
      </c>
      <c r="B17" s="51"/>
      <c r="C17" s="48">
        <v>0</v>
      </c>
      <c r="D17" s="49">
        <f>C17*B17</f>
        <v>0</v>
      </c>
      <c r="E17" s="88"/>
      <c r="F17" s="89"/>
      <c r="G17" s="90"/>
    </row>
    <row r="18" spans="1:7" s="73" customFormat="1" ht="49.5" customHeight="1" x14ac:dyDescent="0.25">
      <c r="A18" s="64" t="s">
        <v>49</v>
      </c>
      <c r="B18" s="51"/>
      <c r="C18" s="48">
        <v>0</v>
      </c>
      <c r="D18" s="49">
        <f t="shared" ref="D14:D19" si="0">C18*B18</f>
        <v>0</v>
      </c>
      <c r="E18" s="88"/>
      <c r="F18" s="89"/>
      <c r="G18" s="90"/>
    </row>
    <row r="19" spans="1:7" s="73" customFormat="1" ht="15.75" thickBot="1" x14ac:dyDescent="0.3">
      <c r="A19" s="52" t="s">
        <v>35</v>
      </c>
      <c r="B19" s="53"/>
      <c r="C19" s="54">
        <v>0</v>
      </c>
      <c r="D19" s="49">
        <f t="shared" si="0"/>
        <v>0</v>
      </c>
      <c r="E19" s="85"/>
      <c r="F19" s="86"/>
      <c r="G19" s="87"/>
    </row>
    <row r="20" spans="1:7" s="73" customFormat="1" x14ac:dyDescent="0.25">
      <c r="A20" s="55" t="s">
        <v>36</v>
      </c>
      <c r="B20" s="56">
        <v>0.2</v>
      </c>
      <c r="C20" s="57"/>
      <c r="D20" s="58">
        <f>SUM(D13:D19)*B20</f>
        <v>0</v>
      </c>
      <c r="E20" s="88"/>
      <c r="F20" s="89"/>
      <c r="G20" s="90"/>
    </row>
    <row r="21" spans="1:7" s="73" customFormat="1" ht="15.75" thickBot="1" x14ac:dyDescent="0.3">
      <c r="A21" s="52" t="s">
        <v>37</v>
      </c>
      <c r="B21" s="59"/>
      <c r="C21" s="60"/>
      <c r="D21" s="61">
        <f>SUM(D13:D20)</f>
        <v>0</v>
      </c>
      <c r="E21" s="85"/>
      <c r="F21" s="86"/>
      <c r="G21" s="87"/>
    </row>
    <row r="22" spans="1:7" s="73" customFormat="1" ht="15.75" thickBot="1" x14ac:dyDescent="0.3"/>
    <row r="23" spans="1:7" s="73" customFormat="1" ht="56.25" customHeight="1" x14ac:dyDescent="0.25">
      <c r="A23" s="71" t="s">
        <v>38</v>
      </c>
      <c r="B23" s="72" t="s">
        <v>2</v>
      </c>
      <c r="C23" s="72" t="s">
        <v>39</v>
      </c>
      <c r="D23" s="23" t="s">
        <v>33</v>
      </c>
      <c r="E23" s="110" t="s">
        <v>1</v>
      </c>
      <c r="F23" s="111"/>
      <c r="G23" s="112"/>
    </row>
    <row r="24" spans="1:7" s="73" customFormat="1" ht="15.75" thickBot="1" x14ac:dyDescent="0.3">
      <c r="A24" s="52" t="s">
        <v>54</v>
      </c>
      <c r="B24" s="28"/>
      <c r="C24" s="54">
        <v>0</v>
      </c>
      <c r="D24" s="54">
        <f>C24*B24</f>
        <v>0</v>
      </c>
      <c r="E24" s="85"/>
      <c r="F24" s="86"/>
      <c r="G24" s="87"/>
    </row>
    <row r="25" spans="1:7" s="73" customFormat="1" x14ac:dyDescent="0.25">
      <c r="A25" s="7"/>
      <c r="B25" s="8"/>
      <c r="C25" s="9"/>
      <c r="D25" s="9"/>
    </row>
    <row r="26" spans="1:7" s="73" customFormat="1" x14ac:dyDescent="0.25"/>
    <row r="27" spans="1:7" s="73" customFormat="1" x14ac:dyDescent="0.25">
      <c r="A27" s="63" t="s">
        <v>44</v>
      </c>
    </row>
    <row r="28" spans="1:7" s="73" customFormat="1" x14ac:dyDescent="0.25">
      <c r="A28" s="63" t="s">
        <v>62</v>
      </c>
    </row>
    <row r="29" spans="1:7" s="73" customFormat="1" x14ac:dyDescent="0.25">
      <c r="A29" s="63" t="s">
        <v>45</v>
      </c>
    </row>
    <row r="30" spans="1:7" s="73" customFormat="1" x14ac:dyDescent="0.25">
      <c r="A30" s="63" t="s">
        <v>46</v>
      </c>
    </row>
  </sheetData>
  <mergeCells count="14">
    <mergeCell ref="E20:G20"/>
    <mergeCell ref="E21:G21"/>
    <mergeCell ref="E23:G23"/>
    <mergeCell ref="E24:G24"/>
    <mergeCell ref="A2:G2"/>
    <mergeCell ref="A3:G3"/>
    <mergeCell ref="A4:G4"/>
    <mergeCell ref="A5:G5"/>
    <mergeCell ref="E12:G12"/>
    <mergeCell ref="E13:G13"/>
    <mergeCell ref="E14:G14"/>
    <mergeCell ref="E17:G17"/>
    <mergeCell ref="E18:G18"/>
    <mergeCell ref="E19:G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CHANTIER TYPE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ELODIE DE MESQUITA</dc:creator>
  <cp:lastModifiedBy>ELODIE DE MESQUITA</cp:lastModifiedBy>
  <cp:lastPrinted>2026-01-16T13:56:53Z</cp:lastPrinted>
  <dcterms:created xsi:type="dcterms:W3CDTF">2025-03-28T10:41:52Z</dcterms:created>
  <dcterms:modified xsi:type="dcterms:W3CDTF">2026-01-20T13:50:31Z</dcterms:modified>
</cp:coreProperties>
</file>